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<sst xmlns="http://schemas.openxmlformats.org/spreadsheetml/2006/main" count="133" uniqueCount="68">
  <si>
    <t>Forecaster</t>
  </si>
  <si>
    <t>AVG</t>
  </si>
  <si>
    <t>CAR</t>
  </si>
  <si>
    <t>PWM</t>
  </si>
  <si>
    <t>CON</t>
  </si>
  <si>
    <t>BTV</t>
  </si>
  <si>
    <t>BOS</t>
  </si>
  <si>
    <t>HYA</t>
  </si>
  <si>
    <t>ORH</t>
  </si>
  <si>
    <t>PVD</t>
  </si>
  <si>
    <t>BDR</t>
  </si>
  <si>
    <t>HFD</t>
  </si>
  <si>
    <t>ALB</t>
  </si>
  <si>
    <t>ISP</t>
  </si>
  <si>
    <t>JFK</t>
  </si>
  <si>
    <t>ABE</t>
  </si>
  <si>
    <t>MDT</t>
  </si>
  <si>
    <t>PHL</t>
  </si>
  <si>
    <t>ACY</t>
  </si>
  <si>
    <t>EWR</t>
  </si>
  <si>
    <t>BWI</t>
  </si>
  <si>
    <t>DCA</t>
  </si>
  <si>
    <t>SBY</t>
  </si>
  <si>
    <t>CHO</t>
  </si>
  <si>
    <t>RIC</t>
  </si>
  <si>
    <t>ORF</t>
  </si>
  <si>
    <t>RDU</t>
  </si>
  <si>
    <t xml:space="preserve"> </t>
  </si>
  <si>
    <t>Bartlo</t>
  </si>
  <si>
    <t>Okonski</t>
  </si>
  <si>
    <t>Herb</t>
  </si>
  <si>
    <t>Rosenfeld</t>
  </si>
  <si>
    <t>Wxnyc</t>
  </si>
  <si>
    <t>Kramer</t>
  </si>
  <si>
    <t>Raven2K</t>
  </si>
  <si>
    <t>Shanahan</t>
  </si>
  <si>
    <t>SACRUS1</t>
  </si>
  <si>
    <t>jack</t>
  </si>
  <si>
    <t>APisces99</t>
  </si>
  <si>
    <t>TQ</t>
  </si>
  <si>
    <t>Ed Moran</t>
  </si>
  <si>
    <t>MitchVolk</t>
  </si>
  <si>
    <t>Searer</t>
  </si>
  <si>
    <t>MikeSzotak</t>
  </si>
  <si>
    <t>STD</t>
  </si>
  <si>
    <t>MEDIAN</t>
  </si>
  <si>
    <t>MAX</t>
  </si>
  <si>
    <t>MIN</t>
  </si>
  <si>
    <t>Markboyd1</t>
  </si>
  <si>
    <t>Southerland</t>
  </si>
  <si>
    <t>Randy</t>
  </si>
  <si>
    <t>McGuriman</t>
  </si>
  <si>
    <t>Adam Rivers</t>
  </si>
  <si>
    <t>jcschmid2</t>
  </si>
  <si>
    <t>SackXchng</t>
  </si>
  <si>
    <t>Total</t>
  </si>
  <si>
    <t>Forecasts</t>
  </si>
  <si>
    <t>10 %tile</t>
  </si>
  <si>
    <t>25 %ile</t>
  </si>
  <si>
    <t>75 %ile</t>
  </si>
  <si>
    <t>90 %tile</t>
  </si>
  <si>
    <t>N ~ 1.3</t>
  </si>
  <si>
    <t>Normal = 1.3</t>
  </si>
  <si>
    <t>Date / Time</t>
  </si>
  <si>
    <t># Stns</t>
  </si>
  <si>
    <t>Mode</t>
  </si>
  <si>
    <t>4cast Z</t>
  </si>
  <si>
    <t>4cast (")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</si>
</sst>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2" fontId="2" fillId="0" borderId="9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2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2" fontId="2" fillId="0" borderId="19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166" fontId="2" fillId="0" borderId="22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27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2" fontId="2" fillId="0" borderId="31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0000FF"/>
      </font>
      <border/>
    </dxf>
    <dxf>
      <font>
        <color rgb="FFFF000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tabSelected="1" zoomScale="85" zoomScaleNormal="85" workbookViewId="0" topLeftCell="A1">
      <selection activeCell="A1" sqref="A1:AE35"/>
    </sheetView>
  </sheetViews>
  <sheetFormatPr defaultColWidth="9.140625" defaultRowHeight="12.75"/>
  <cols>
    <col min="1" max="1" width="12.8515625" style="0" bestFit="1" customWidth="1"/>
    <col min="2" max="2" width="11.7109375" style="0" customWidth="1"/>
    <col min="3" max="3" width="7.00390625" style="0" customWidth="1"/>
    <col min="6" max="6" width="6.7109375" style="0" customWidth="1"/>
    <col min="7" max="7" width="7.00390625" style="0" customWidth="1"/>
    <col min="9" max="9" width="6.140625" style="0" customWidth="1"/>
    <col min="10" max="10" width="6.57421875" style="0" customWidth="1"/>
    <col min="11" max="11" width="6.140625" style="0" customWidth="1"/>
    <col min="12" max="12" width="6.28125" style="0" customWidth="1"/>
    <col min="13" max="13" width="6.00390625" style="0" customWidth="1"/>
    <col min="14" max="14" width="5.421875" style="0" customWidth="1"/>
    <col min="15" max="16" width="5.140625" style="0" customWidth="1"/>
    <col min="17" max="17" width="5.57421875" style="0" customWidth="1"/>
    <col min="18" max="18" width="6.140625" style="0" customWidth="1"/>
    <col min="19" max="19" width="5.7109375" style="0" customWidth="1"/>
    <col min="20" max="20" width="6.8515625" style="0" customWidth="1"/>
    <col min="21" max="21" width="5.00390625" style="0" customWidth="1"/>
    <col min="22" max="22" width="7.00390625" style="0" customWidth="1"/>
    <col min="23" max="23" width="4.57421875" style="0" customWidth="1"/>
    <col min="24" max="24" width="6.421875" style="0" customWidth="1"/>
    <col min="25" max="25" width="6.140625" style="0" customWidth="1"/>
    <col min="26" max="26" width="4.57421875" style="0" customWidth="1"/>
    <col min="27" max="28" width="5.7109375" style="0" customWidth="1"/>
    <col min="29" max="29" width="5.28125" style="0" customWidth="1"/>
    <col min="30" max="30" width="3.57421875" style="0" customWidth="1"/>
    <col min="31" max="31" width="12.8515625" style="0" bestFit="1" customWidth="1"/>
  </cols>
  <sheetData>
    <row r="1" spans="1:31" ht="13.5" thickBot="1">
      <c r="A1" s="1" t="s">
        <v>0</v>
      </c>
      <c r="B1" s="2" t="s">
        <v>63</v>
      </c>
      <c r="C1" s="3" t="s">
        <v>64</v>
      </c>
      <c r="D1" s="4" t="s">
        <v>67</v>
      </c>
      <c r="E1" s="5" t="s">
        <v>66</v>
      </c>
      <c r="F1" s="6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7" t="s">
        <v>26</v>
      </c>
      <c r="AE1" s="2" t="s">
        <v>27</v>
      </c>
    </row>
    <row r="2" spans="1:31" ht="12.75">
      <c r="A2" s="8" t="s">
        <v>48</v>
      </c>
      <c r="B2" s="9">
        <v>37623.76527777778</v>
      </c>
      <c r="C2" s="10">
        <v>18</v>
      </c>
      <c r="D2" s="11">
        <v>59</v>
      </c>
      <c r="E2" s="12">
        <v>-1.545</v>
      </c>
      <c r="F2" s="11">
        <v>1.9</v>
      </c>
      <c r="G2" s="11">
        <v>8.1</v>
      </c>
      <c r="H2" s="11">
        <v>9.1</v>
      </c>
      <c r="I2" s="11">
        <v>5.8</v>
      </c>
      <c r="J2" s="11">
        <v>4.4</v>
      </c>
      <c r="K2" s="11">
        <v>0.1</v>
      </c>
      <c r="L2" s="11">
        <v>11.3</v>
      </c>
      <c r="M2" s="11">
        <v>0.7</v>
      </c>
      <c r="N2" s="11">
        <v>1</v>
      </c>
      <c r="O2" s="11">
        <v>3.4</v>
      </c>
      <c r="P2" s="11">
        <v>8.9</v>
      </c>
      <c r="Q2" s="11">
        <v>0.4</v>
      </c>
      <c r="R2" s="11">
        <v>0.9</v>
      </c>
      <c r="S2" s="11">
        <v>1.4</v>
      </c>
      <c r="T2" s="11">
        <v>0.3</v>
      </c>
      <c r="U2" s="11">
        <v>0.05</v>
      </c>
      <c r="V2" s="11"/>
      <c r="W2" s="11">
        <v>1.2</v>
      </c>
      <c r="X2" s="11">
        <v>0.05</v>
      </c>
      <c r="Y2" s="11"/>
      <c r="Z2" s="11"/>
      <c r="AA2" s="11"/>
      <c r="AB2" s="11"/>
      <c r="AC2" s="11"/>
      <c r="AD2" s="11"/>
      <c r="AE2" s="13" t="s">
        <v>48</v>
      </c>
    </row>
    <row r="3" spans="1:31" ht="12.75">
      <c r="A3" s="14" t="s">
        <v>42</v>
      </c>
      <c r="B3" s="15">
        <v>37623.7875</v>
      </c>
      <c r="C3" s="16">
        <v>21</v>
      </c>
      <c r="D3" s="17">
        <v>66.5</v>
      </c>
      <c r="E3" s="18">
        <v>-1.265</v>
      </c>
      <c r="F3" s="17">
        <v>4</v>
      </c>
      <c r="G3" s="17">
        <v>5</v>
      </c>
      <c r="H3" s="17">
        <v>5</v>
      </c>
      <c r="I3" s="17">
        <v>2</v>
      </c>
      <c r="J3" s="17">
        <v>3</v>
      </c>
      <c r="K3" s="17">
        <v>1</v>
      </c>
      <c r="L3" s="17">
        <v>10</v>
      </c>
      <c r="M3" s="17">
        <v>2</v>
      </c>
      <c r="N3" s="17">
        <v>2</v>
      </c>
      <c r="O3" s="17">
        <v>3</v>
      </c>
      <c r="P3" s="17">
        <v>14</v>
      </c>
      <c r="Q3" s="17">
        <v>1</v>
      </c>
      <c r="R3" s="17">
        <v>1</v>
      </c>
      <c r="S3" s="17">
        <v>4</v>
      </c>
      <c r="T3" s="17">
        <v>4</v>
      </c>
      <c r="U3" s="17">
        <v>1</v>
      </c>
      <c r="V3" s="17">
        <v>0.5</v>
      </c>
      <c r="W3" s="17">
        <v>1</v>
      </c>
      <c r="X3" s="17">
        <v>0.5</v>
      </c>
      <c r="Y3" s="17">
        <v>0.5</v>
      </c>
      <c r="Z3" s="17"/>
      <c r="AA3" s="17">
        <v>2</v>
      </c>
      <c r="AB3" s="17"/>
      <c r="AC3" s="17"/>
      <c r="AD3" s="17"/>
      <c r="AE3" s="19" t="s">
        <v>42</v>
      </c>
    </row>
    <row r="4" spans="1:31" ht="12.75">
      <c r="A4" s="14" t="s">
        <v>32</v>
      </c>
      <c r="B4" s="15">
        <v>37622.604166666664</v>
      </c>
      <c r="C4" s="16">
        <v>17</v>
      </c>
      <c r="D4" s="17">
        <v>68</v>
      </c>
      <c r="E4" s="18">
        <v>-1.209</v>
      </c>
      <c r="F4" s="17"/>
      <c r="G4" s="17">
        <v>1</v>
      </c>
      <c r="H4" s="17">
        <v>1</v>
      </c>
      <c r="I4" s="17">
        <v>1</v>
      </c>
      <c r="J4" s="17">
        <v>4</v>
      </c>
      <c r="K4" s="17">
        <v>3</v>
      </c>
      <c r="L4" s="17">
        <v>3</v>
      </c>
      <c r="M4" s="17">
        <v>6</v>
      </c>
      <c r="N4" s="17">
        <v>6</v>
      </c>
      <c r="O4" s="17">
        <v>6</v>
      </c>
      <c r="P4" s="17">
        <v>3</v>
      </c>
      <c r="Q4" s="17">
        <v>6</v>
      </c>
      <c r="R4" s="17">
        <v>6</v>
      </c>
      <c r="S4" s="17"/>
      <c r="T4" s="17"/>
      <c r="U4" s="17">
        <v>6</v>
      </c>
      <c r="V4" s="17">
        <v>2</v>
      </c>
      <c r="W4" s="17">
        <v>6</v>
      </c>
      <c r="X4" s="17">
        <v>4</v>
      </c>
      <c r="Y4" s="17">
        <v>4</v>
      </c>
      <c r="Z4" s="17"/>
      <c r="AA4" s="17"/>
      <c r="AB4" s="17"/>
      <c r="AC4" s="17"/>
      <c r="AD4" s="17"/>
      <c r="AE4" s="19" t="s">
        <v>32</v>
      </c>
    </row>
    <row r="5" spans="1:31" ht="12.75">
      <c r="A5" s="14" t="s">
        <v>33</v>
      </c>
      <c r="B5" s="15">
        <v>37623.74513888889</v>
      </c>
      <c r="C5" s="16">
        <v>15</v>
      </c>
      <c r="D5" s="17">
        <v>80.5</v>
      </c>
      <c r="E5" s="18">
        <v>-0.742</v>
      </c>
      <c r="F5" s="17"/>
      <c r="G5" s="17">
        <v>2</v>
      </c>
      <c r="H5" s="17">
        <v>10</v>
      </c>
      <c r="I5" s="17"/>
      <c r="J5" s="17">
        <v>8</v>
      </c>
      <c r="K5" s="17">
        <v>1.5</v>
      </c>
      <c r="L5" s="17">
        <v>11</v>
      </c>
      <c r="M5" s="17">
        <v>4</v>
      </c>
      <c r="N5" s="17">
        <v>3</v>
      </c>
      <c r="O5" s="17">
        <v>10</v>
      </c>
      <c r="P5" s="17">
        <v>10</v>
      </c>
      <c r="Q5" s="17">
        <v>2</v>
      </c>
      <c r="R5" s="17">
        <v>3</v>
      </c>
      <c r="S5" s="17">
        <v>4</v>
      </c>
      <c r="T5" s="17">
        <v>5</v>
      </c>
      <c r="U5" s="17">
        <v>3</v>
      </c>
      <c r="V5" s="17"/>
      <c r="W5" s="17">
        <v>4</v>
      </c>
      <c r="X5" s="17"/>
      <c r="Y5" s="17"/>
      <c r="Z5" s="17"/>
      <c r="AA5" s="17"/>
      <c r="AB5" s="17"/>
      <c r="AC5" s="17"/>
      <c r="AD5" s="17"/>
      <c r="AE5" s="19" t="s">
        <v>33</v>
      </c>
    </row>
    <row r="6" spans="1:31" ht="12.75">
      <c r="A6" s="14" t="s">
        <v>28</v>
      </c>
      <c r="B6" s="15">
        <v>37623.791666666664</v>
      </c>
      <c r="C6" s="16">
        <v>20</v>
      </c>
      <c r="D6" s="17">
        <v>84.8</v>
      </c>
      <c r="E6" s="18">
        <v>-0.582</v>
      </c>
      <c r="F6" s="17">
        <v>1.1</v>
      </c>
      <c r="G6" s="17">
        <v>8.3</v>
      </c>
      <c r="H6" s="17">
        <v>7.1</v>
      </c>
      <c r="I6" s="17">
        <v>3.5</v>
      </c>
      <c r="J6" s="17">
        <v>4.6</v>
      </c>
      <c r="K6" s="17">
        <v>1.5</v>
      </c>
      <c r="L6" s="17">
        <v>11</v>
      </c>
      <c r="M6" s="17">
        <v>3.1</v>
      </c>
      <c r="N6" s="17">
        <v>3.8</v>
      </c>
      <c r="O6" s="17">
        <v>8.6</v>
      </c>
      <c r="P6" s="17">
        <v>10.8</v>
      </c>
      <c r="Q6" s="17">
        <v>2.7</v>
      </c>
      <c r="R6" s="17">
        <v>2.9</v>
      </c>
      <c r="S6" s="17">
        <v>3.2</v>
      </c>
      <c r="T6" s="17">
        <v>6.3</v>
      </c>
      <c r="U6" s="17">
        <v>1.4</v>
      </c>
      <c r="V6" s="17">
        <v>0.3</v>
      </c>
      <c r="W6" s="17">
        <v>3.3</v>
      </c>
      <c r="X6" s="17">
        <v>0.8</v>
      </c>
      <c r="Y6" s="17">
        <v>0.5</v>
      </c>
      <c r="Z6" s="17"/>
      <c r="AA6" s="17"/>
      <c r="AB6" s="17"/>
      <c r="AC6" s="17"/>
      <c r="AD6" s="17"/>
      <c r="AE6" s="19" t="s">
        <v>28</v>
      </c>
    </row>
    <row r="7" spans="1:31" ht="12.75">
      <c r="A7" s="14" t="s">
        <v>29</v>
      </c>
      <c r="B7" s="15">
        <v>37623.775</v>
      </c>
      <c r="C7" s="16">
        <v>21</v>
      </c>
      <c r="D7" s="17">
        <v>85.65</v>
      </c>
      <c r="E7" s="18">
        <v>-0.55</v>
      </c>
      <c r="F7" s="17">
        <v>2</v>
      </c>
      <c r="G7" s="17">
        <v>7</v>
      </c>
      <c r="H7" s="17">
        <v>8</v>
      </c>
      <c r="I7" s="17">
        <v>4</v>
      </c>
      <c r="J7" s="17">
        <v>4</v>
      </c>
      <c r="K7" s="17">
        <v>1</v>
      </c>
      <c r="L7" s="17">
        <v>12</v>
      </c>
      <c r="M7" s="17">
        <v>3</v>
      </c>
      <c r="N7" s="17">
        <v>5</v>
      </c>
      <c r="O7" s="17">
        <v>8</v>
      </c>
      <c r="P7" s="17">
        <v>9</v>
      </c>
      <c r="Q7" s="17">
        <v>2</v>
      </c>
      <c r="R7" s="17">
        <v>2</v>
      </c>
      <c r="S7" s="17">
        <v>6</v>
      </c>
      <c r="T7" s="17">
        <v>5</v>
      </c>
      <c r="U7" s="17">
        <v>1</v>
      </c>
      <c r="V7" s="17">
        <v>0.05</v>
      </c>
      <c r="W7" s="17">
        <v>6</v>
      </c>
      <c r="X7" s="17">
        <v>0.5</v>
      </c>
      <c r="Y7" s="17">
        <v>0.05</v>
      </c>
      <c r="Z7" s="17"/>
      <c r="AA7" s="17">
        <v>0.05</v>
      </c>
      <c r="AB7" s="17"/>
      <c r="AC7" s="17"/>
      <c r="AD7" s="17"/>
      <c r="AE7" s="19" t="s">
        <v>29</v>
      </c>
    </row>
    <row r="8" spans="1:31" ht="12.75">
      <c r="A8" s="14" t="s">
        <v>31</v>
      </c>
      <c r="B8" s="15">
        <v>37623.791666666664</v>
      </c>
      <c r="C8" s="16">
        <v>20</v>
      </c>
      <c r="D8" s="17">
        <v>85.7</v>
      </c>
      <c r="E8" s="18">
        <v>-0.548</v>
      </c>
      <c r="F8" s="17">
        <v>2</v>
      </c>
      <c r="G8" s="17">
        <v>11.25</v>
      </c>
      <c r="H8" s="17">
        <v>13</v>
      </c>
      <c r="I8" s="17">
        <v>1</v>
      </c>
      <c r="J8" s="17">
        <v>3</v>
      </c>
      <c r="K8" s="17">
        <v>0.5</v>
      </c>
      <c r="L8" s="17">
        <v>11.75</v>
      </c>
      <c r="M8" s="17">
        <v>1.25</v>
      </c>
      <c r="N8" s="17">
        <v>1.4</v>
      </c>
      <c r="O8" s="17">
        <v>10</v>
      </c>
      <c r="P8" s="17">
        <v>13</v>
      </c>
      <c r="Q8" s="17">
        <v>2</v>
      </c>
      <c r="R8" s="17">
        <v>3.25</v>
      </c>
      <c r="S8" s="17">
        <v>4</v>
      </c>
      <c r="T8" s="17">
        <v>4</v>
      </c>
      <c r="U8" s="17">
        <v>0.25</v>
      </c>
      <c r="V8" s="17">
        <v>0.05</v>
      </c>
      <c r="W8" s="17">
        <v>3.5</v>
      </c>
      <c r="X8" s="17">
        <v>0.25</v>
      </c>
      <c r="Y8" s="17">
        <v>0.25</v>
      </c>
      <c r="Z8" s="17"/>
      <c r="AA8" s="17"/>
      <c r="AB8" s="17"/>
      <c r="AC8" s="17"/>
      <c r="AD8" s="17"/>
      <c r="AE8" s="19" t="s">
        <v>31</v>
      </c>
    </row>
    <row r="9" spans="1:31" ht="12.75">
      <c r="A9" s="14" t="s">
        <v>49</v>
      </c>
      <c r="B9" s="15">
        <v>37623.67569444444</v>
      </c>
      <c r="C9" s="16">
        <v>20</v>
      </c>
      <c r="D9" s="17">
        <v>86.8</v>
      </c>
      <c r="E9" s="18">
        <v>-0.507</v>
      </c>
      <c r="F9" s="17">
        <v>1.5</v>
      </c>
      <c r="G9" s="17">
        <v>10.2</v>
      </c>
      <c r="H9" s="17">
        <v>9.6</v>
      </c>
      <c r="I9" s="17">
        <v>5.3</v>
      </c>
      <c r="J9" s="17">
        <v>4.8</v>
      </c>
      <c r="K9" s="17">
        <v>1</v>
      </c>
      <c r="L9" s="17">
        <v>7.4</v>
      </c>
      <c r="M9" s="17">
        <v>4</v>
      </c>
      <c r="N9" s="17">
        <v>2</v>
      </c>
      <c r="O9" s="17">
        <v>5.8</v>
      </c>
      <c r="P9" s="17">
        <v>12</v>
      </c>
      <c r="Q9" s="17">
        <v>1.5</v>
      </c>
      <c r="R9" s="17">
        <v>2.4</v>
      </c>
      <c r="S9" s="17">
        <v>6.3</v>
      </c>
      <c r="T9" s="17">
        <v>8.7</v>
      </c>
      <c r="U9" s="17">
        <v>0.9</v>
      </c>
      <c r="V9" s="17">
        <v>0.5</v>
      </c>
      <c r="W9" s="17">
        <v>2.4</v>
      </c>
      <c r="X9" s="17">
        <v>0.3</v>
      </c>
      <c r="Y9" s="17">
        <v>0.2</v>
      </c>
      <c r="Z9" s="17"/>
      <c r="AA9" s="17"/>
      <c r="AB9" s="17"/>
      <c r="AC9" s="17"/>
      <c r="AD9" s="17"/>
      <c r="AE9" s="19" t="s">
        <v>49</v>
      </c>
    </row>
    <row r="10" spans="1:31" ht="12.75">
      <c r="A10" s="14" t="s">
        <v>50</v>
      </c>
      <c r="B10" s="15">
        <v>37623.77569444444</v>
      </c>
      <c r="C10" s="16">
        <v>23</v>
      </c>
      <c r="D10" s="17">
        <v>87.8</v>
      </c>
      <c r="E10" s="18">
        <v>-0.469</v>
      </c>
      <c r="F10" s="17">
        <v>2.75</v>
      </c>
      <c r="G10" s="17">
        <v>4</v>
      </c>
      <c r="H10" s="17">
        <v>8.5</v>
      </c>
      <c r="I10" s="17">
        <v>5</v>
      </c>
      <c r="J10" s="17">
        <v>6.75</v>
      </c>
      <c r="K10" s="17">
        <v>2</v>
      </c>
      <c r="L10" s="17">
        <v>10</v>
      </c>
      <c r="M10" s="17">
        <v>4.5</v>
      </c>
      <c r="N10" s="17">
        <v>4.25</v>
      </c>
      <c r="O10" s="17">
        <v>6.75</v>
      </c>
      <c r="P10" s="17">
        <v>11</v>
      </c>
      <c r="Q10" s="17">
        <v>1.75</v>
      </c>
      <c r="R10" s="17">
        <v>2.25</v>
      </c>
      <c r="S10" s="17">
        <v>8</v>
      </c>
      <c r="T10" s="17">
        <v>5.2</v>
      </c>
      <c r="U10" s="17">
        <v>1</v>
      </c>
      <c r="V10" s="17">
        <v>0.05</v>
      </c>
      <c r="W10" s="17">
        <v>2</v>
      </c>
      <c r="X10" s="17">
        <v>0.75</v>
      </c>
      <c r="Y10" s="17">
        <v>0.5</v>
      </c>
      <c r="Z10" s="17">
        <v>0.25</v>
      </c>
      <c r="AA10" s="17">
        <v>0.5</v>
      </c>
      <c r="AB10" s="17">
        <v>0.05</v>
      </c>
      <c r="AC10" s="17"/>
      <c r="AD10" s="17"/>
      <c r="AE10" s="19" t="s">
        <v>50</v>
      </c>
    </row>
    <row r="11" spans="1:31" ht="12.75">
      <c r="A11" s="14" t="s">
        <v>38</v>
      </c>
      <c r="B11" s="15">
        <v>37623.75069444445</v>
      </c>
      <c r="C11" s="16">
        <v>20</v>
      </c>
      <c r="D11" s="17">
        <v>91</v>
      </c>
      <c r="E11" s="18">
        <v>-0.35</v>
      </c>
      <c r="F11" s="17">
        <v>2</v>
      </c>
      <c r="G11" s="17">
        <v>9</v>
      </c>
      <c r="H11" s="17">
        <v>8</v>
      </c>
      <c r="I11" s="17">
        <v>5</v>
      </c>
      <c r="J11" s="17">
        <v>4</v>
      </c>
      <c r="K11" s="17">
        <v>1</v>
      </c>
      <c r="L11" s="17">
        <v>10</v>
      </c>
      <c r="M11" s="17">
        <v>4</v>
      </c>
      <c r="N11" s="17">
        <v>4</v>
      </c>
      <c r="O11" s="17">
        <v>9</v>
      </c>
      <c r="P11" s="17">
        <v>13</v>
      </c>
      <c r="Q11" s="17">
        <v>2.5</v>
      </c>
      <c r="R11" s="17">
        <v>2.5</v>
      </c>
      <c r="S11" s="17">
        <v>8</v>
      </c>
      <c r="T11" s="17">
        <v>6</v>
      </c>
      <c r="U11" s="17">
        <v>1</v>
      </c>
      <c r="V11" s="17">
        <v>0.5</v>
      </c>
      <c r="W11" s="17">
        <v>0.5</v>
      </c>
      <c r="X11" s="17">
        <v>0.5</v>
      </c>
      <c r="Y11" s="17"/>
      <c r="Z11" s="17"/>
      <c r="AA11" s="17">
        <v>0.5</v>
      </c>
      <c r="AB11" s="17"/>
      <c r="AC11" s="17"/>
      <c r="AD11" s="17"/>
      <c r="AE11" s="19" t="s">
        <v>38</v>
      </c>
    </row>
    <row r="12" spans="1:31" ht="12.75">
      <c r="A12" s="14" t="s">
        <v>51</v>
      </c>
      <c r="B12" s="15">
        <v>37623.774305555555</v>
      </c>
      <c r="C12" s="16">
        <v>20</v>
      </c>
      <c r="D12" s="17">
        <v>92.85</v>
      </c>
      <c r="E12" s="18">
        <v>-0.281</v>
      </c>
      <c r="F12" s="17">
        <v>4</v>
      </c>
      <c r="G12" s="17">
        <v>9.8</v>
      </c>
      <c r="H12" s="17">
        <v>10.5</v>
      </c>
      <c r="I12" s="17">
        <v>4.5</v>
      </c>
      <c r="J12" s="17">
        <v>2.6</v>
      </c>
      <c r="K12" s="17">
        <v>0.6</v>
      </c>
      <c r="L12" s="17">
        <v>10</v>
      </c>
      <c r="M12" s="17">
        <v>3.2</v>
      </c>
      <c r="N12" s="17">
        <v>2.6</v>
      </c>
      <c r="O12" s="17">
        <v>9</v>
      </c>
      <c r="P12" s="17">
        <v>13</v>
      </c>
      <c r="Q12" s="17">
        <v>2.7</v>
      </c>
      <c r="R12" s="17">
        <v>2.8</v>
      </c>
      <c r="S12" s="17">
        <v>7</v>
      </c>
      <c r="T12" s="17">
        <v>4.5</v>
      </c>
      <c r="U12" s="17">
        <v>1.4</v>
      </c>
      <c r="V12" s="17">
        <v>0.3</v>
      </c>
      <c r="W12" s="17">
        <v>4</v>
      </c>
      <c r="X12" s="17">
        <v>0.3</v>
      </c>
      <c r="Y12" s="17">
        <v>0.05</v>
      </c>
      <c r="Z12" s="17"/>
      <c r="AA12" s="17"/>
      <c r="AB12" s="17"/>
      <c r="AC12" s="17"/>
      <c r="AD12" s="17"/>
      <c r="AE12" s="19" t="s">
        <v>51</v>
      </c>
    </row>
    <row r="13" spans="1:31" ht="12.75">
      <c r="A13" s="14" t="s">
        <v>34</v>
      </c>
      <c r="B13" s="15">
        <v>37623.7875</v>
      </c>
      <c r="C13" s="16">
        <v>18</v>
      </c>
      <c r="D13" s="17">
        <v>93.45</v>
      </c>
      <c r="E13" s="18">
        <v>-0.258</v>
      </c>
      <c r="F13" s="17">
        <v>5</v>
      </c>
      <c r="G13" s="17">
        <v>8</v>
      </c>
      <c r="H13" s="17">
        <v>10</v>
      </c>
      <c r="I13" s="17">
        <v>5</v>
      </c>
      <c r="J13" s="17">
        <v>4.5</v>
      </c>
      <c r="K13" s="17">
        <v>1</v>
      </c>
      <c r="L13" s="17">
        <v>8</v>
      </c>
      <c r="M13" s="17">
        <v>4</v>
      </c>
      <c r="N13" s="17">
        <v>5.5</v>
      </c>
      <c r="O13" s="17">
        <v>6</v>
      </c>
      <c r="P13" s="17">
        <v>15</v>
      </c>
      <c r="Q13" s="17">
        <v>0.05</v>
      </c>
      <c r="R13" s="17">
        <v>3.5</v>
      </c>
      <c r="S13" s="17">
        <v>5.5</v>
      </c>
      <c r="T13" s="17">
        <v>6</v>
      </c>
      <c r="U13" s="17">
        <v>1.7</v>
      </c>
      <c r="V13" s="17">
        <v>0.1</v>
      </c>
      <c r="W13" s="17">
        <v>4.6</v>
      </c>
      <c r="X13" s="17"/>
      <c r="Y13" s="17"/>
      <c r="Z13" s="17"/>
      <c r="AA13" s="17"/>
      <c r="AB13" s="17"/>
      <c r="AC13" s="17"/>
      <c r="AD13" s="17"/>
      <c r="AE13" s="19" t="s">
        <v>34</v>
      </c>
    </row>
    <row r="14" spans="1:31" ht="12.75">
      <c r="A14" s="14" t="s">
        <v>37</v>
      </c>
      <c r="B14" s="15">
        <v>37623.75347222222</v>
      </c>
      <c r="C14" s="16">
        <v>18</v>
      </c>
      <c r="D14" s="17">
        <v>96.25</v>
      </c>
      <c r="E14" s="18">
        <v>-0.154</v>
      </c>
      <c r="F14" s="17">
        <v>2.5</v>
      </c>
      <c r="G14" s="17">
        <v>8.5</v>
      </c>
      <c r="H14" s="17">
        <v>7</v>
      </c>
      <c r="I14" s="17">
        <v>5.5</v>
      </c>
      <c r="J14" s="17">
        <v>7</v>
      </c>
      <c r="K14" s="17">
        <v>2</v>
      </c>
      <c r="L14" s="17">
        <v>7</v>
      </c>
      <c r="M14" s="17">
        <v>5</v>
      </c>
      <c r="N14" s="17">
        <v>6</v>
      </c>
      <c r="O14" s="17">
        <v>8.5</v>
      </c>
      <c r="P14" s="17">
        <v>10.5</v>
      </c>
      <c r="Q14" s="17">
        <v>2.5</v>
      </c>
      <c r="R14" s="17">
        <v>2.5</v>
      </c>
      <c r="S14" s="17">
        <v>9</v>
      </c>
      <c r="T14" s="17">
        <v>7</v>
      </c>
      <c r="U14" s="17">
        <v>0.75</v>
      </c>
      <c r="V14" s="17">
        <v>1</v>
      </c>
      <c r="W14" s="17">
        <v>4</v>
      </c>
      <c r="X14" s="17"/>
      <c r="Y14" s="17"/>
      <c r="Z14" s="17"/>
      <c r="AA14" s="17"/>
      <c r="AB14" s="17"/>
      <c r="AC14" s="17"/>
      <c r="AD14" s="17"/>
      <c r="AE14" s="19" t="s">
        <v>37</v>
      </c>
    </row>
    <row r="15" spans="1:31" ht="12.75">
      <c r="A15" s="14" t="s">
        <v>36</v>
      </c>
      <c r="B15" s="15">
        <v>37623.754166666666</v>
      </c>
      <c r="C15" s="16">
        <v>20</v>
      </c>
      <c r="D15" s="17">
        <v>98.05</v>
      </c>
      <c r="E15" s="18">
        <v>-0.087</v>
      </c>
      <c r="F15" s="17">
        <v>5</v>
      </c>
      <c r="G15" s="17">
        <v>7.5</v>
      </c>
      <c r="H15" s="17">
        <v>6.5</v>
      </c>
      <c r="I15" s="17">
        <v>5</v>
      </c>
      <c r="J15" s="17">
        <v>6.3</v>
      </c>
      <c r="K15" s="17">
        <v>3.3</v>
      </c>
      <c r="L15" s="17">
        <v>6.5</v>
      </c>
      <c r="M15" s="17">
        <v>3</v>
      </c>
      <c r="N15" s="17">
        <v>7</v>
      </c>
      <c r="O15" s="17">
        <v>10</v>
      </c>
      <c r="P15" s="17">
        <v>11</v>
      </c>
      <c r="Q15" s="17">
        <v>2.3</v>
      </c>
      <c r="R15" s="17">
        <v>2.4</v>
      </c>
      <c r="S15" s="17">
        <v>9.5</v>
      </c>
      <c r="T15" s="17">
        <v>6.5</v>
      </c>
      <c r="U15" s="17">
        <v>1.2</v>
      </c>
      <c r="V15" s="17">
        <v>0.5</v>
      </c>
      <c r="W15" s="17">
        <v>3</v>
      </c>
      <c r="X15" s="17">
        <v>1.5</v>
      </c>
      <c r="Y15" s="17">
        <v>0.05</v>
      </c>
      <c r="Z15" s="17"/>
      <c r="AA15" s="17"/>
      <c r="AB15" s="17"/>
      <c r="AC15" s="17"/>
      <c r="AD15" s="17"/>
      <c r="AE15" s="19" t="s">
        <v>36</v>
      </c>
    </row>
    <row r="16" spans="1:31" ht="12.75">
      <c r="A16" s="14" t="s">
        <v>30</v>
      </c>
      <c r="B16" s="15">
        <v>37623.71944444445</v>
      </c>
      <c r="C16" s="16">
        <v>20</v>
      </c>
      <c r="D16" s="17">
        <v>98.05</v>
      </c>
      <c r="E16" s="18">
        <v>-0.087</v>
      </c>
      <c r="F16" s="17">
        <v>3</v>
      </c>
      <c r="G16" s="17">
        <v>10</v>
      </c>
      <c r="H16" s="17">
        <v>8</v>
      </c>
      <c r="I16" s="17">
        <v>6</v>
      </c>
      <c r="J16" s="17">
        <v>5</v>
      </c>
      <c r="K16" s="17">
        <v>1.5</v>
      </c>
      <c r="L16" s="17">
        <v>9</v>
      </c>
      <c r="M16" s="17">
        <v>4</v>
      </c>
      <c r="N16" s="17">
        <v>9</v>
      </c>
      <c r="O16" s="17">
        <v>5</v>
      </c>
      <c r="P16" s="17">
        <v>14</v>
      </c>
      <c r="Q16" s="17">
        <v>3</v>
      </c>
      <c r="R16" s="17">
        <v>3</v>
      </c>
      <c r="S16" s="17">
        <v>6</v>
      </c>
      <c r="T16" s="17">
        <v>5.5</v>
      </c>
      <c r="U16" s="17">
        <v>1</v>
      </c>
      <c r="V16" s="17">
        <v>0.5</v>
      </c>
      <c r="W16" s="17">
        <v>4</v>
      </c>
      <c r="X16" s="17">
        <v>0.5</v>
      </c>
      <c r="Y16" s="17">
        <v>0.05</v>
      </c>
      <c r="Z16" s="17"/>
      <c r="AA16" s="17"/>
      <c r="AB16" s="17"/>
      <c r="AC16" s="17"/>
      <c r="AD16" s="17"/>
      <c r="AE16" s="19" t="s">
        <v>30</v>
      </c>
    </row>
    <row r="17" spans="1:31" ht="12.75">
      <c r="A17" s="14" t="s">
        <v>40</v>
      </c>
      <c r="B17" s="15">
        <v>37623.78333333333</v>
      </c>
      <c r="C17" s="16">
        <v>17</v>
      </c>
      <c r="D17" s="17">
        <v>99</v>
      </c>
      <c r="E17" s="18">
        <v>-0.051</v>
      </c>
      <c r="F17" s="17">
        <v>6</v>
      </c>
      <c r="G17" s="17">
        <v>12</v>
      </c>
      <c r="H17" s="17">
        <v>14</v>
      </c>
      <c r="I17" s="17">
        <v>6</v>
      </c>
      <c r="J17" s="17">
        <v>5</v>
      </c>
      <c r="K17" s="17">
        <v>1</v>
      </c>
      <c r="L17" s="17">
        <v>10</v>
      </c>
      <c r="M17" s="17">
        <v>5</v>
      </c>
      <c r="N17" s="17">
        <v>4</v>
      </c>
      <c r="O17" s="17">
        <v>8</v>
      </c>
      <c r="P17" s="17">
        <v>10</v>
      </c>
      <c r="Q17" s="17">
        <v>2.5</v>
      </c>
      <c r="R17" s="17">
        <v>2</v>
      </c>
      <c r="S17" s="17">
        <v>7</v>
      </c>
      <c r="T17" s="17">
        <v>3</v>
      </c>
      <c r="U17" s="17">
        <v>0.5</v>
      </c>
      <c r="V17" s="17"/>
      <c r="W17" s="17">
        <v>3</v>
      </c>
      <c r="X17" s="17"/>
      <c r="Y17" s="17"/>
      <c r="Z17" s="17"/>
      <c r="AA17" s="17"/>
      <c r="AB17" s="17"/>
      <c r="AC17" s="17"/>
      <c r="AD17" s="17"/>
      <c r="AE17" s="19" t="s">
        <v>40</v>
      </c>
    </row>
    <row r="18" spans="1:31" ht="12.75">
      <c r="A18" s="14" t="s">
        <v>35</v>
      </c>
      <c r="B18" s="15">
        <v>37623.77569444444</v>
      </c>
      <c r="C18" s="16">
        <v>22</v>
      </c>
      <c r="D18" s="17">
        <v>106.5</v>
      </c>
      <c r="E18" s="18">
        <v>0.229</v>
      </c>
      <c r="F18" s="17">
        <v>4</v>
      </c>
      <c r="G18" s="17">
        <v>9.5</v>
      </c>
      <c r="H18" s="17">
        <v>12</v>
      </c>
      <c r="I18" s="17">
        <v>7</v>
      </c>
      <c r="J18" s="17">
        <v>6</v>
      </c>
      <c r="K18" s="17">
        <v>2.5</v>
      </c>
      <c r="L18" s="17">
        <v>9.5</v>
      </c>
      <c r="M18" s="17">
        <v>4.5</v>
      </c>
      <c r="N18" s="17">
        <v>3.75</v>
      </c>
      <c r="O18" s="17">
        <v>8</v>
      </c>
      <c r="P18" s="17">
        <v>13.5</v>
      </c>
      <c r="Q18" s="17">
        <v>2.5</v>
      </c>
      <c r="R18" s="17">
        <v>2.75</v>
      </c>
      <c r="S18" s="17">
        <v>6.5</v>
      </c>
      <c r="T18" s="17">
        <v>5</v>
      </c>
      <c r="U18" s="17">
        <v>1.75</v>
      </c>
      <c r="V18" s="17">
        <v>0.25</v>
      </c>
      <c r="W18" s="17">
        <v>3.5</v>
      </c>
      <c r="X18" s="17">
        <v>2</v>
      </c>
      <c r="Y18" s="17">
        <v>0.5</v>
      </c>
      <c r="Z18" s="17">
        <v>0.25</v>
      </c>
      <c r="AA18" s="17">
        <v>1.25</v>
      </c>
      <c r="AB18" s="17"/>
      <c r="AC18" s="17"/>
      <c r="AD18" s="17"/>
      <c r="AE18" s="19" t="s">
        <v>35</v>
      </c>
    </row>
    <row r="19" spans="1:31" ht="12.75">
      <c r="A19" s="14" t="s">
        <v>39</v>
      </c>
      <c r="B19" s="15">
        <v>37623.790972222225</v>
      </c>
      <c r="C19" s="16">
        <v>17</v>
      </c>
      <c r="D19" s="17">
        <v>121.81</v>
      </c>
      <c r="E19" s="18">
        <v>0.801</v>
      </c>
      <c r="F19" s="17">
        <v>0.05</v>
      </c>
      <c r="G19" s="17">
        <v>11.25</v>
      </c>
      <c r="H19" s="17">
        <v>13</v>
      </c>
      <c r="I19" s="17">
        <v>5</v>
      </c>
      <c r="J19" s="17">
        <v>7.5</v>
      </c>
      <c r="K19" s="17">
        <v>0.01</v>
      </c>
      <c r="L19" s="17">
        <v>13</v>
      </c>
      <c r="M19" s="17">
        <v>4</v>
      </c>
      <c r="N19" s="17">
        <v>6.5</v>
      </c>
      <c r="O19" s="17">
        <v>15.5</v>
      </c>
      <c r="P19" s="17">
        <v>15</v>
      </c>
      <c r="Q19" s="17">
        <v>5.5</v>
      </c>
      <c r="R19" s="17">
        <v>5.5</v>
      </c>
      <c r="S19" s="17">
        <v>7.5</v>
      </c>
      <c r="T19" s="17">
        <v>4</v>
      </c>
      <c r="U19" s="17">
        <v>2</v>
      </c>
      <c r="V19" s="17"/>
      <c r="W19" s="17">
        <v>6.5</v>
      </c>
      <c r="X19" s="17"/>
      <c r="Y19" s="17"/>
      <c r="Z19" s="17"/>
      <c r="AA19" s="17"/>
      <c r="AB19" s="17"/>
      <c r="AC19" s="17"/>
      <c r="AD19" s="17"/>
      <c r="AE19" s="19" t="s">
        <v>39</v>
      </c>
    </row>
    <row r="20" spans="1:31" ht="12.75">
      <c r="A20" s="14" t="s">
        <v>43</v>
      </c>
      <c r="B20" s="15">
        <v>37623.72777777778</v>
      </c>
      <c r="C20" s="16">
        <v>20</v>
      </c>
      <c r="D20" s="17">
        <v>127.7</v>
      </c>
      <c r="E20" s="18">
        <v>1.021</v>
      </c>
      <c r="F20" s="17">
        <v>4.5</v>
      </c>
      <c r="G20" s="17">
        <v>9.4</v>
      </c>
      <c r="H20" s="17">
        <v>7.2</v>
      </c>
      <c r="I20" s="17">
        <v>5</v>
      </c>
      <c r="J20" s="17">
        <v>13</v>
      </c>
      <c r="K20" s="17">
        <v>4.3</v>
      </c>
      <c r="L20" s="17">
        <v>8.5</v>
      </c>
      <c r="M20" s="17">
        <v>9</v>
      </c>
      <c r="N20" s="17">
        <v>7</v>
      </c>
      <c r="O20" s="17">
        <v>10</v>
      </c>
      <c r="P20" s="17">
        <v>7</v>
      </c>
      <c r="Q20" s="17">
        <v>6.3</v>
      </c>
      <c r="R20" s="17">
        <v>8.4</v>
      </c>
      <c r="S20" s="17">
        <v>8.5</v>
      </c>
      <c r="T20" s="17">
        <v>6</v>
      </c>
      <c r="U20" s="17">
        <v>3.2</v>
      </c>
      <c r="V20" s="17">
        <v>1.2</v>
      </c>
      <c r="W20" s="17">
        <v>7</v>
      </c>
      <c r="X20" s="17">
        <v>1.2</v>
      </c>
      <c r="Y20" s="17">
        <v>1</v>
      </c>
      <c r="Z20" s="17"/>
      <c r="AA20" s="17"/>
      <c r="AB20" s="17"/>
      <c r="AC20" s="17"/>
      <c r="AD20" s="17"/>
      <c r="AE20" s="19" t="s">
        <v>43</v>
      </c>
    </row>
    <row r="21" spans="1:31" ht="12.75">
      <c r="A21" s="14" t="s">
        <v>52</v>
      </c>
      <c r="B21" s="15">
        <v>37623.419444444444</v>
      </c>
      <c r="C21" s="16">
        <v>19</v>
      </c>
      <c r="D21" s="17">
        <v>130.8</v>
      </c>
      <c r="E21" s="18">
        <v>1.137</v>
      </c>
      <c r="F21" s="17">
        <v>6</v>
      </c>
      <c r="G21" s="17">
        <v>8</v>
      </c>
      <c r="H21" s="17">
        <v>5</v>
      </c>
      <c r="I21" s="17">
        <v>6</v>
      </c>
      <c r="J21" s="17">
        <v>9</v>
      </c>
      <c r="K21" s="17">
        <v>2</v>
      </c>
      <c r="L21" s="17">
        <v>13</v>
      </c>
      <c r="M21" s="17">
        <v>12</v>
      </c>
      <c r="N21" s="17">
        <v>16</v>
      </c>
      <c r="O21" s="17">
        <v>12</v>
      </c>
      <c r="P21" s="17">
        <v>14</v>
      </c>
      <c r="Q21" s="17">
        <v>4</v>
      </c>
      <c r="R21" s="17">
        <v>3</v>
      </c>
      <c r="S21" s="17">
        <v>6</v>
      </c>
      <c r="T21" s="17">
        <v>6</v>
      </c>
      <c r="U21" s="17">
        <v>0.8</v>
      </c>
      <c r="V21" s="17">
        <v>6</v>
      </c>
      <c r="W21" s="17">
        <v>1</v>
      </c>
      <c r="X21" s="17">
        <v>1</v>
      </c>
      <c r="Y21" s="17"/>
      <c r="Z21" s="17"/>
      <c r="AA21" s="17"/>
      <c r="AB21" s="17"/>
      <c r="AC21" s="17"/>
      <c r="AD21" s="17"/>
      <c r="AE21" s="19" t="s">
        <v>52</v>
      </c>
    </row>
    <row r="22" spans="1:31" ht="12.75">
      <c r="A22" s="14" t="s">
        <v>41</v>
      </c>
      <c r="B22" s="15">
        <v>37623.791666666664</v>
      </c>
      <c r="C22" s="16">
        <v>19</v>
      </c>
      <c r="D22" s="17">
        <v>131</v>
      </c>
      <c r="E22" s="18">
        <v>1.145</v>
      </c>
      <c r="F22" s="17">
        <v>1</v>
      </c>
      <c r="G22" s="17">
        <v>7</v>
      </c>
      <c r="H22" s="17">
        <v>11</v>
      </c>
      <c r="I22" s="17">
        <v>1</v>
      </c>
      <c r="J22" s="17">
        <v>7</v>
      </c>
      <c r="K22" s="17">
        <v>1</v>
      </c>
      <c r="L22" s="17">
        <v>12</v>
      </c>
      <c r="M22" s="17">
        <v>8</v>
      </c>
      <c r="N22" s="17">
        <v>12</v>
      </c>
      <c r="O22" s="17">
        <v>12</v>
      </c>
      <c r="P22" s="17">
        <v>15</v>
      </c>
      <c r="Q22" s="17">
        <v>4</v>
      </c>
      <c r="R22" s="17">
        <v>5</v>
      </c>
      <c r="S22" s="17">
        <v>14</v>
      </c>
      <c r="T22" s="17">
        <v>10</v>
      </c>
      <c r="U22" s="17">
        <v>3</v>
      </c>
      <c r="V22" s="17"/>
      <c r="W22" s="17">
        <v>6</v>
      </c>
      <c r="X22" s="17">
        <v>1</v>
      </c>
      <c r="Y22" s="17">
        <v>1</v>
      </c>
      <c r="Z22" s="17"/>
      <c r="AA22" s="17"/>
      <c r="AB22" s="17"/>
      <c r="AC22" s="17"/>
      <c r="AD22" s="17"/>
      <c r="AE22" s="19" t="s">
        <v>41</v>
      </c>
    </row>
    <row r="23" spans="1:31" ht="12.75">
      <c r="A23" s="14" t="s">
        <v>53</v>
      </c>
      <c r="B23" s="15">
        <v>37623.73263888889</v>
      </c>
      <c r="C23" s="16">
        <v>18</v>
      </c>
      <c r="D23" s="17">
        <v>135.7</v>
      </c>
      <c r="E23" s="18">
        <v>1.32</v>
      </c>
      <c r="F23" s="17">
        <v>4.5</v>
      </c>
      <c r="G23" s="17">
        <v>9.4</v>
      </c>
      <c r="H23" s="17">
        <v>10</v>
      </c>
      <c r="I23" s="17">
        <v>6</v>
      </c>
      <c r="J23" s="17">
        <v>14</v>
      </c>
      <c r="K23" s="17">
        <v>4.3</v>
      </c>
      <c r="L23" s="17">
        <v>9</v>
      </c>
      <c r="M23" s="17">
        <v>11</v>
      </c>
      <c r="N23" s="17">
        <v>9</v>
      </c>
      <c r="O23" s="17">
        <v>11</v>
      </c>
      <c r="P23" s="17">
        <v>10</v>
      </c>
      <c r="Q23" s="17">
        <v>5</v>
      </c>
      <c r="R23" s="17">
        <v>6</v>
      </c>
      <c r="S23" s="17">
        <v>8.5</v>
      </c>
      <c r="T23" s="17">
        <v>7</v>
      </c>
      <c r="U23" s="17">
        <v>5</v>
      </c>
      <c r="V23" s="17"/>
      <c r="W23" s="17">
        <v>5</v>
      </c>
      <c r="X23" s="17">
        <v>1</v>
      </c>
      <c r="Y23" s="17"/>
      <c r="Z23" s="17"/>
      <c r="AA23" s="17"/>
      <c r="AB23" s="17"/>
      <c r="AC23" s="17"/>
      <c r="AD23" s="17"/>
      <c r="AE23" s="19" t="s">
        <v>53</v>
      </c>
    </row>
    <row r="24" spans="1:31" ht="13.5" thickBot="1">
      <c r="A24" s="20" t="s">
        <v>54</v>
      </c>
      <c r="B24" s="21">
        <v>37623.77916666667</v>
      </c>
      <c r="C24" s="22">
        <v>22</v>
      </c>
      <c r="D24" s="23">
        <v>181.5</v>
      </c>
      <c r="E24" s="24">
        <v>3.031</v>
      </c>
      <c r="F24" s="23">
        <v>12</v>
      </c>
      <c r="G24" s="23">
        <v>14.5</v>
      </c>
      <c r="H24" s="23">
        <v>10</v>
      </c>
      <c r="I24" s="23">
        <v>5</v>
      </c>
      <c r="J24" s="23">
        <v>7</v>
      </c>
      <c r="K24" s="23">
        <v>3.5</v>
      </c>
      <c r="L24" s="23">
        <v>18.5</v>
      </c>
      <c r="M24" s="23">
        <v>5.5</v>
      </c>
      <c r="N24" s="23">
        <v>5.75</v>
      </c>
      <c r="O24" s="23">
        <v>12</v>
      </c>
      <c r="P24" s="23">
        <v>21.5</v>
      </c>
      <c r="Q24" s="23">
        <v>5.5</v>
      </c>
      <c r="R24" s="23">
        <v>7.75</v>
      </c>
      <c r="S24" s="23">
        <v>8.5</v>
      </c>
      <c r="T24" s="23">
        <v>11</v>
      </c>
      <c r="U24" s="23">
        <v>8.75</v>
      </c>
      <c r="V24" s="23">
        <v>4.25</v>
      </c>
      <c r="W24" s="23">
        <v>12.5</v>
      </c>
      <c r="X24" s="23">
        <v>3</v>
      </c>
      <c r="Y24" s="23">
        <v>3.5</v>
      </c>
      <c r="Z24" s="23">
        <v>1.25</v>
      </c>
      <c r="AA24" s="23">
        <v>0.25</v>
      </c>
      <c r="AB24" s="23"/>
      <c r="AC24" s="23"/>
      <c r="AD24" s="23"/>
      <c r="AE24" s="25" t="s">
        <v>54</v>
      </c>
    </row>
    <row r="25" spans="1:31" ht="12.75">
      <c r="A25" s="26" t="s">
        <v>27</v>
      </c>
      <c r="B25" s="27" t="s">
        <v>1</v>
      </c>
      <c r="C25" s="28">
        <v>19</v>
      </c>
      <c r="D25" s="29">
        <v>100.37</v>
      </c>
      <c r="E25" s="30">
        <v>0</v>
      </c>
      <c r="F25" s="11">
        <v>3.56</v>
      </c>
      <c r="G25" s="31">
        <v>8.29</v>
      </c>
      <c r="H25" s="31">
        <v>8.85</v>
      </c>
      <c r="I25" s="31">
        <v>4.53</v>
      </c>
      <c r="J25" s="31">
        <v>6.11</v>
      </c>
      <c r="K25" s="31">
        <v>1.72</v>
      </c>
      <c r="L25" s="31">
        <v>10.06</v>
      </c>
      <c r="M25" s="31">
        <v>4.82</v>
      </c>
      <c r="N25" s="31">
        <v>5.5</v>
      </c>
      <c r="O25" s="31">
        <v>8.59</v>
      </c>
      <c r="P25" s="31">
        <v>11.92</v>
      </c>
      <c r="Q25" s="31">
        <v>2.94</v>
      </c>
      <c r="R25" s="31">
        <v>3.51</v>
      </c>
      <c r="S25" s="31">
        <v>6.75</v>
      </c>
      <c r="T25" s="31">
        <v>5.73</v>
      </c>
      <c r="U25" s="31">
        <v>2.03</v>
      </c>
      <c r="V25" s="31">
        <v>1.06</v>
      </c>
      <c r="W25" s="31">
        <v>4.09</v>
      </c>
      <c r="X25" s="31">
        <v>1.06</v>
      </c>
      <c r="Y25" s="31">
        <v>0.87</v>
      </c>
      <c r="Z25" s="31">
        <v>0.58</v>
      </c>
      <c r="AA25" s="31">
        <v>0.76</v>
      </c>
      <c r="AB25" s="31">
        <v>0.05</v>
      </c>
      <c r="AC25" s="31" t="s">
        <v>27</v>
      </c>
      <c r="AD25" s="32" t="s">
        <v>27</v>
      </c>
      <c r="AE25" s="13" t="s">
        <v>1</v>
      </c>
    </row>
    <row r="26" spans="1:31" ht="12.75">
      <c r="A26" s="26" t="s">
        <v>27</v>
      </c>
      <c r="B26" s="27" t="s">
        <v>44</v>
      </c>
      <c r="C26" s="33">
        <v>1.86</v>
      </c>
      <c r="D26" s="34">
        <v>26.77</v>
      </c>
      <c r="E26" s="35">
        <v>1</v>
      </c>
      <c r="F26" s="17">
        <v>2.5</v>
      </c>
      <c r="G26" s="36">
        <v>3.02</v>
      </c>
      <c r="H26" s="36">
        <v>2.89</v>
      </c>
      <c r="I26" s="36">
        <v>1.71</v>
      </c>
      <c r="J26" s="36">
        <v>2.82</v>
      </c>
      <c r="K26" s="36">
        <v>1.21</v>
      </c>
      <c r="L26" s="36">
        <v>2.88</v>
      </c>
      <c r="M26" s="36">
        <v>2.75</v>
      </c>
      <c r="N26" s="36">
        <v>3.44</v>
      </c>
      <c r="O26" s="36">
        <v>2.9</v>
      </c>
      <c r="P26" s="36">
        <v>3.47</v>
      </c>
      <c r="Q26" s="36">
        <v>1.7</v>
      </c>
      <c r="R26" s="36">
        <v>1.94</v>
      </c>
      <c r="S26" s="36">
        <v>2.57</v>
      </c>
      <c r="T26" s="36">
        <v>2.22</v>
      </c>
      <c r="U26" s="36">
        <v>2.02</v>
      </c>
      <c r="V26" s="36">
        <v>1.59</v>
      </c>
      <c r="W26" s="36">
        <v>2.54</v>
      </c>
      <c r="X26" s="36">
        <v>0.99</v>
      </c>
      <c r="Y26" s="36">
        <v>1.22</v>
      </c>
      <c r="Z26" s="36">
        <v>0.47</v>
      </c>
      <c r="AA26" s="36">
        <v>0.67</v>
      </c>
      <c r="AB26" s="36">
        <v>0</v>
      </c>
      <c r="AC26" s="36" t="s">
        <v>27</v>
      </c>
      <c r="AD26" s="37" t="s">
        <v>27</v>
      </c>
      <c r="AE26" s="19" t="s">
        <v>44</v>
      </c>
    </row>
    <row r="27" spans="1:31" ht="12.75">
      <c r="A27" s="26" t="s">
        <v>55</v>
      </c>
      <c r="B27" s="27" t="s">
        <v>45</v>
      </c>
      <c r="C27" s="33">
        <v>20</v>
      </c>
      <c r="D27" s="34">
        <v>93.45</v>
      </c>
      <c r="E27" s="35">
        <v>-0.258</v>
      </c>
      <c r="F27" s="17">
        <v>3</v>
      </c>
      <c r="G27" s="36">
        <v>8.5</v>
      </c>
      <c r="H27" s="36">
        <v>9.1</v>
      </c>
      <c r="I27" s="36">
        <v>5</v>
      </c>
      <c r="J27" s="36">
        <v>5</v>
      </c>
      <c r="K27" s="36">
        <v>1.5</v>
      </c>
      <c r="L27" s="36">
        <v>10</v>
      </c>
      <c r="M27" s="36">
        <v>4</v>
      </c>
      <c r="N27" s="36">
        <v>5</v>
      </c>
      <c r="O27" s="36">
        <v>8.6</v>
      </c>
      <c r="P27" s="36">
        <v>12</v>
      </c>
      <c r="Q27" s="36">
        <v>2.5</v>
      </c>
      <c r="R27" s="36">
        <v>2.9</v>
      </c>
      <c r="S27" s="36">
        <v>6.75</v>
      </c>
      <c r="T27" s="36">
        <v>5.75</v>
      </c>
      <c r="U27" s="36">
        <v>1.2</v>
      </c>
      <c r="V27" s="36">
        <v>0.5</v>
      </c>
      <c r="W27" s="36">
        <v>4</v>
      </c>
      <c r="X27" s="36">
        <v>0.78</v>
      </c>
      <c r="Y27" s="36">
        <v>0.5</v>
      </c>
      <c r="Z27" s="36">
        <v>0.25</v>
      </c>
      <c r="AA27" s="36">
        <v>0.5</v>
      </c>
      <c r="AB27" s="36">
        <v>0.05</v>
      </c>
      <c r="AC27" s="36" t="s">
        <v>27</v>
      </c>
      <c r="AD27" s="37" t="s">
        <v>27</v>
      </c>
      <c r="AE27" s="19" t="s">
        <v>45</v>
      </c>
    </row>
    <row r="28" spans="1:31" ht="12.75">
      <c r="A28" s="26" t="s">
        <v>56</v>
      </c>
      <c r="B28" s="38" t="s">
        <v>57</v>
      </c>
      <c r="C28" s="39">
        <v>17</v>
      </c>
      <c r="D28" s="40">
        <v>70.5</v>
      </c>
      <c r="E28" s="41">
        <v>-1.116</v>
      </c>
      <c r="F28" s="42">
        <v>1.1</v>
      </c>
      <c r="G28" s="43">
        <v>4.2</v>
      </c>
      <c r="H28" s="43">
        <v>5.3</v>
      </c>
      <c r="I28" s="43">
        <v>1.1</v>
      </c>
      <c r="J28" s="43">
        <v>3.2</v>
      </c>
      <c r="K28" s="43">
        <v>0.5</v>
      </c>
      <c r="L28" s="43">
        <v>7.1</v>
      </c>
      <c r="M28" s="43">
        <v>2.2</v>
      </c>
      <c r="N28" s="43">
        <v>2</v>
      </c>
      <c r="O28" s="43">
        <v>5.2</v>
      </c>
      <c r="P28" s="43">
        <v>8.9</v>
      </c>
      <c r="Q28" s="43">
        <v>1.1</v>
      </c>
      <c r="R28" s="43">
        <v>2</v>
      </c>
      <c r="S28" s="43">
        <v>4</v>
      </c>
      <c r="T28" s="43">
        <v>4</v>
      </c>
      <c r="U28" s="43">
        <v>0.6</v>
      </c>
      <c r="V28" s="43">
        <v>0.1</v>
      </c>
      <c r="W28" s="43">
        <v>1</v>
      </c>
      <c r="X28" s="43">
        <v>0.3</v>
      </c>
      <c r="Y28" s="43">
        <v>0.1</v>
      </c>
      <c r="Z28" s="43">
        <v>0.3</v>
      </c>
      <c r="AA28" s="43">
        <v>0.15</v>
      </c>
      <c r="AB28" s="43" t="s">
        <v>27</v>
      </c>
      <c r="AC28" s="43" t="s">
        <v>27</v>
      </c>
      <c r="AD28" s="44" t="s">
        <v>27</v>
      </c>
      <c r="AE28" s="45" t="s">
        <v>57</v>
      </c>
    </row>
    <row r="29" spans="1:31" ht="12.75">
      <c r="A29" s="26">
        <v>445</v>
      </c>
      <c r="B29" s="27" t="s">
        <v>58</v>
      </c>
      <c r="C29" s="33">
        <v>18</v>
      </c>
      <c r="D29" s="34">
        <v>85.68</v>
      </c>
      <c r="E29" s="35">
        <v>-0.549</v>
      </c>
      <c r="F29" s="17">
        <v>2</v>
      </c>
      <c r="G29" s="36">
        <v>7.25</v>
      </c>
      <c r="H29" s="36">
        <v>7.15</v>
      </c>
      <c r="I29" s="36">
        <v>4.13</v>
      </c>
      <c r="J29" s="36">
        <v>4.2</v>
      </c>
      <c r="K29" s="36">
        <v>1</v>
      </c>
      <c r="L29" s="36">
        <v>8.75</v>
      </c>
      <c r="M29" s="36">
        <v>3.15</v>
      </c>
      <c r="N29" s="36">
        <v>3.38</v>
      </c>
      <c r="O29" s="36">
        <v>6.38</v>
      </c>
      <c r="P29" s="36">
        <v>10</v>
      </c>
      <c r="Q29" s="36">
        <v>2</v>
      </c>
      <c r="R29" s="36">
        <v>2.4</v>
      </c>
      <c r="S29" s="36">
        <v>5.63</v>
      </c>
      <c r="T29" s="36">
        <v>4.63</v>
      </c>
      <c r="U29" s="36">
        <v>0.95</v>
      </c>
      <c r="V29" s="36">
        <v>0.25</v>
      </c>
      <c r="W29" s="36">
        <v>2.7</v>
      </c>
      <c r="X29" s="36">
        <v>0.5</v>
      </c>
      <c r="Y29" s="36">
        <v>0.09</v>
      </c>
      <c r="Z29" s="36">
        <v>0.25</v>
      </c>
      <c r="AA29" s="36">
        <v>0.31</v>
      </c>
      <c r="AB29" s="36" t="s">
        <v>27</v>
      </c>
      <c r="AC29" s="36" t="s">
        <v>27</v>
      </c>
      <c r="AD29" s="37" t="s">
        <v>27</v>
      </c>
      <c r="AE29" s="19" t="s">
        <v>58</v>
      </c>
    </row>
    <row r="30" spans="1:31" ht="12.75">
      <c r="A30" s="46"/>
      <c r="B30" s="27" t="s">
        <v>59</v>
      </c>
      <c r="C30" s="33">
        <v>20</v>
      </c>
      <c r="D30" s="34">
        <v>114.15</v>
      </c>
      <c r="E30" s="35">
        <v>0.515</v>
      </c>
      <c r="F30" s="17">
        <v>4.5</v>
      </c>
      <c r="G30" s="36">
        <v>9.9</v>
      </c>
      <c r="H30" s="36">
        <v>10.25</v>
      </c>
      <c r="I30" s="36">
        <v>5.73</v>
      </c>
      <c r="J30" s="36">
        <v>7</v>
      </c>
      <c r="K30" s="36">
        <v>2.25</v>
      </c>
      <c r="L30" s="36">
        <v>11.53</v>
      </c>
      <c r="M30" s="36">
        <v>5.25</v>
      </c>
      <c r="N30" s="36">
        <v>6.75</v>
      </c>
      <c r="O30" s="36">
        <v>10</v>
      </c>
      <c r="P30" s="36">
        <v>14</v>
      </c>
      <c r="Q30" s="36">
        <v>4</v>
      </c>
      <c r="R30" s="36">
        <v>4.25</v>
      </c>
      <c r="S30" s="36">
        <v>8.38</v>
      </c>
      <c r="T30" s="36">
        <v>6.45</v>
      </c>
      <c r="U30" s="36">
        <v>2.5</v>
      </c>
      <c r="V30" s="36">
        <v>1</v>
      </c>
      <c r="W30" s="36">
        <v>5.5</v>
      </c>
      <c r="X30" s="36">
        <v>1.15</v>
      </c>
      <c r="Y30" s="36">
        <v>0.88</v>
      </c>
      <c r="Z30" s="36">
        <v>0.75</v>
      </c>
      <c r="AA30" s="36">
        <v>1.06</v>
      </c>
      <c r="AB30" s="36" t="s">
        <v>27</v>
      </c>
      <c r="AC30" s="36" t="s">
        <v>27</v>
      </c>
      <c r="AD30" s="37" t="s">
        <v>27</v>
      </c>
      <c r="AE30" s="19" t="s">
        <v>59</v>
      </c>
    </row>
    <row r="31" spans="1:31" ht="12.75">
      <c r="A31" s="46"/>
      <c r="B31" s="47" t="s">
        <v>60</v>
      </c>
      <c r="C31" s="48">
        <v>21.8</v>
      </c>
      <c r="D31" s="49">
        <v>130.96</v>
      </c>
      <c r="E31" s="50">
        <v>1.143</v>
      </c>
      <c r="F31" s="51">
        <v>6</v>
      </c>
      <c r="G31" s="52">
        <v>11.25</v>
      </c>
      <c r="H31" s="52">
        <v>12.8</v>
      </c>
      <c r="I31" s="52">
        <v>6</v>
      </c>
      <c r="J31" s="52">
        <v>8.8</v>
      </c>
      <c r="K31" s="52">
        <v>3.46</v>
      </c>
      <c r="L31" s="52">
        <v>12.8</v>
      </c>
      <c r="M31" s="52">
        <v>8.8</v>
      </c>
      <c r="N31" s="52">
        <v>9</v>
      </c>
      <c r="O31" s="52">
        <v>12</v>
      </c>
      <c r="P31" s="52">
        <v>15</v>
      </c>
      <c r="Q31" s="52">
        <v>5.5</v>
      </c>
      <c r="R31" s="52">
        <v>6</v>
      </c>
      <c r="S31" s="52">
        <v>8.95</v>
      </c>
      <c r="T31" s="52">
        <v>8.53</v>
      </c>
      <c r="U31" s="52">
        <v>4.64</v>
      </c>
      <c r="V31" s="52">
        <v>2.9</v>
      </c>
      <c r="W31" s="52">
        <v>6.4</v>
      </c>
      <c r="X31" s="52">
        <v>2.3</v>
      </c>
      <c r="Y31" s="52">
        <v>2.75</v>
      </c>
      <c r="Z31" s="52">
        <v>1.05</v>
      </c>
      <c r="AA31" s="52">
        <v>1.63</v>
      </c>
      <c r="AB31" s="52" t="s">
        <v>27</v>
      </c>
      <c r="AC31" s="52" t="s">
        <v>27</v>
      </c>
      <c r="AD31" s="53" t="s">
        <v>27</v>
      </c>
      <c r="AE31" s="54" t="s">
        <v>60</v>
      </c>
    </row>
    <row r="32" spans="1:31" ht="12.75">
      <c r="A32" s="46"/>
      <c r="B32" s="27" t="s">
        <v>61</v>
      </c>
      <c r="C32" s="33" t="s">
        <v>27</v>
      </c>
      <c r="D32" s="34">
        <v>1.1</v>
      </c>
      <c r="E32" s="35">
        <v>1.1</v>
      </c>
      <c r="F32" s="17">
        <v>1</v>
      </c>
      <c r="G32" s="36">
        <v>0.88</v>
      </c>
      <c r="H32" s="36">
        <v>1.07</v>
      </c>
      <c r="I32" s="36">
        <v>0.93</v>
      </c>
      <c r="J32" s="36">
        <v>0.99</v>
      </c>
      <c r="K32" s="36">
        <v>1.04</v>
      </c>
      <c r="L32" s="36">
        <v>0.96</v>
      </c>
      <c r="M32" s="36">
        <v>0.76</v>
      </c>
      <c r="N32" s="36">
        <v>0.98</v>
      </c>
      <c r="O32" s="36">
        <v>1.25</v>
      </c>
      <c r="P32" s="36">
        <v>1.15</v>
      </c>
      <c r="Q32" s="36">
        <v>1.18</v>
      </c>
      <c r="R32" s="36">
        <v>0.95</v>
      </c>
      <c r="S32" s="36">
        <v>1.07</v>
      </c>
      <c r="T32" s="36">
        <v>0.82</v>
      </c>
      <c r="U32" s="36">
        <v>0.77</v>
      </c>
      <c r="V32" s="36">
        <v>0.47</v>
      </c>
      <c r="W32" s="36">
        <v>1.1</v>
      </c>
      <c r="X32" s="36">
        <v>0.65</v>
      </c>
      <c r="Y32" s="36">
        <v>0.65</v>
      </c>
      <c r="Z32" s="36">
        <v>1.06</v>
      </c>
      <c r="AA32" s="36">
        <v>1.12</v>
      </c>
      <c r="AB32" s="36" t="s">
        <v>27</v>
      </c>
      <c r="AC32" s="36" t="s">
        <v>27</v>
      </c>
      <c r="AD32" s="37" t="s">
        <v>27</v>
      </c>
      <c r="AE32" s="19" t="s">
        <v>62</v>
      </c>
    </row>
    <row r="33" spans="1:31" ht="12.75">
      <c r="A33" s="46"/>
      <c r="B33" s="27" t="s">
        <v>65</v>
      </c>
      <c r="C33" s="55">
        <f>MODE(C2:C24)</f>
        <v>20</v>
      </c>
      <c r="D33" s="56">
        <f>MODE(D2:D24)</f>
        <v>98.05</v>
      </c>
      <c r="E33" s="57">
        <f>MODE(E2:E24)</f>
        <v>-0.087</v>
      </c>
      <c r="F33" s="58">
        <f>MODE(F2:F24)</f>
        <v>4</v>
      </c>
      <c r="G33" s="59">
        <f>MODE(G2:G24)</f>
        <v>7</v>
      </c>
      <c r="H33" s="59">
        <f aca="true" t="shared" si="0" ref="H33:AA33">MODE(H2:H24)</f>
        <v>10</v>
      </c>
      <c r="I33" s="59">
        <f t="shared" si="0"/>
        <v>5</v>
      </c>
      <c r="J33" s="59">
        <f t="shared" si="0"/>
        <v>4</v>
      </c>
      <c r="K33" s="59">
        <f t="shared" si="0"/>
        <v>1</v>
      </c>
      <c r="L33" s="59">
        <f t="shared" si="0"/>
        <v>10</v>
      </c>
      <c r="M33" s="59">
        <f t="shared" si="0"/>
        <v>4</v>
      </c>
      <c r="N33" s="59">
        <f t="shared" si="0"/>
        <v>2</v>
      </c>
      <c r="O33" s="59">
        <f t="shared" si="0"/>
        <v>10</v>
      </c>
      <c r="P33" s="59">
        <f t="shared" si="0"/>
        <v>14</v>
      </c>
      <c r="Q33" s="59">
        <f t="shared" si="0"/>
        <v>2.5</v>
      </c>
      <c r="R33" s="59">
        <f t="shared" si="0"/>
        <v>3</v>
      </c>
      <c r="S33" s="59">
        <f t="shared" si="0"/>
        <v>4</v>
      </c>
      <c r="T33" s="59">
        <f t="shared" si="0"/>
        <v>6</v>
      </c>
      <c r="U33" s="59">
        <f t="shared" si="0"/>
        <v>1</v>
      </c>
      <c r="V33" s="59">
        <f t="shared" si="0"/>
        <v>0.5</v>
      </c>
      <c r="W33" s="59">
        <f t="shared" si="0"/>
        <v>4</v>
      </c>
      <c r="X33" s="59">
        <f t="shared" si="0"/>
        <v>0.5</v>
      </c>
      <c r="Y33" s="59">
        <f t="shared" si="0"/>
        <v>0.5</v>
      </c>
      <c r="Z33" s="59">
        <f t="shared" si="0"/>
        <v>0.25</v>
      </c>
      <c r="AA33" s="59">
        <f t="shared" si="0"/>
        <v>0.5</v>
      </c>
      <c r="AB33" s="59" t="s">
        <v>27</v>
      </c>
      <c r="AC33" s="59" t="s">
        <v>27</v>
      </c>
      <c r="AD33" s="59" t="s">
        <v>27</v>
      </c>
      <c r="AE33" s="19" t="s">
        <v>65</v>
      </c>
    </row>
    <row r="34" spans="1:31" ht="12.75">
      <c r="A34" s="46" t="s">
        <v>27</v>
      </c>
      <c r="B34" s="27" t="s">
        <v>46</v>
      </c>
      <c r="C34" s="33">
        <v>23</v>
      </c>
      <c r="D34" s="34">
        <v>181.5</v>
      </c>
      <c r="E34" s="35">
        <v>3.031</v>
      </c>
      <c r="F34" s="17">
        <v>12</v>
      </c>
      <c r="G34" s="36">
        <v>14.5</v>
      </c>
      <c r="H34" s="36">
        <v>14</v>
      </c>
      <c r="I34" s="36">
        <v>7</v>
      </c>
      <c r="J34" s="36">
        <v>14</v>
      </c>
      <c r="K34" s="36">
        <v>4.3</v>
      </c>
      <c r="L34" s="36">
        <v>18.5</v>
      </c>
      <c r="M34" s="36">
        <v>12</v>
      </c>
      <c r="N34" s="36">
        <v>16</v>
      </c>
      <c r="O34" s="36">
        <v>15.5</v>
      </c>
      <c r="P34" s="36">
        <v>21.5</v>
      </c>
      <c r="Q34" s="36">
        <v>6.3</v>
      </c>
      <c r="R34" s="36">
        <v>8.4</v>
      </c>
      <c r="S34" s="36">
        <v>14</v>
      </c>
      <c r="T34" s="36">
        <v>11</v>
      </c>
      <c r="U34" s="36">
        <v>8.75</v>
      </c>
      <c r="V34" s="36">
        <v>6</v>
      </c>
      <c r="W34" s="36">
        <v>12.5</v>
      </c>
      <c r="X34" s="36">
        <v>4</v>
      </c>
      <c r="Y34" s="36">
        <v>4</v>
      </c>
      <c r="Z34" s="36">
        <v>1.25</v>
      </c>
      <c r="AA34" s="36">
        <v>2</v>
      </c>
      <c r="AB34" s="36">
        <v>0.05</v>
      </c>
      <c r="AC34" s="36" t="s">
        <v>27</v>
      </c>
      <c r="AD34" s="37" t="s">
        <v>27</v>
      </c>
      <c r="AE34" s="19" t="s">
        <v>46</v>
      </c>
    </row>
    <row r="35" spans="1:31" ht="13.5" thickBot="1">
      <c r="A35" s="46"/>
      <c r="B35" s="60" t="s">
        <v>47</v>
      </c>
      <c r="C35" s="61">
        <v>15</v>
      </c>
      <c r="D35" s="62">
        <v>59</v>
      </c>
      <c r="E35" s="63">
        <v>-1.545</v>
      </c>
      <c r="F35" s="23">
        <v>0.05</v>
      </c>
      <c r="G35" s="64">
        <v>1</v>
      </c>
      <c r="H35" s="64">
        <v>1</v>
      </c>
      <c r="I35" s="64">
        <v>1</v>
      </c>
      <c r="J35" s="64">
        <v>2.6</v>
      </c>
      <c r="K35" s="64">
        <v>0.01</v>
      </c>
      <c r="L35" s="64">
        <v>3</v>
      </c>
      <c r="M35" s="64">
        <v>0.7</v>
      </c>
      <c r="N35" s="64">
        <v>1</v>
      </c>
      <c r="O35" s="64">
        <v>3</v>
      </c>
      <c r="P35" s="64">
        <v>3</v>
      </c>
      <c r="Q35" s="64">
        <v>0.05</v>
      </c>
      <c r="R35" s="64">
        <v>0.9</v>
      </c>
      <c r="S35" s="64">
        <v>1.4</v>
      </c>
      <c r="T35" s="64">
        <v>0.3</v>
      </c>
      <c r="U35" s="64">
        <v>0.05</v>
      </c>
      <c r="V35" s="64">
        <v>0.05</v>
      </c>
      <c r="W35" s="64">
        <v>0.5</v>
      </c>
      <c r="X35" s="64">
        <v>0.05</v>
      </c>
      <c r="Y35" s="64">
        <v>0.05</v>
      </c>
      <c r="Z35" s="64">
        <v>0.25</v>
      </c>
      <c r="AA35" s="64">
        <v>0.05</v>
      </c>
      <c r="AB35" s="64">
        <v>0.05</v>
      </c>
      <c r="AC35" s="64" t="s">
        <v>27</v>
      </c>
      <c r="AD35" s="65" t="s">
        <v>27</v>
      </c>
      <c r="AE35" s="25" t="s">
        <v>47</v>
      </c>
    </row>
  </sheetData>
  <conditionalFormatting sqref="F2:F24">
    <cfRule type="cellIs" priority="1" dxfId="0" operator="lessThanOrEqual" stopIfTrue="1">
      <formula>$F$28</formula>
    </cfRule>
    <cfRule type="cellIs" priority="2" dxfId="1" operator="greaterThanOrEqual" stopIfTrue="1">
      <formula>$F$31</formula>
    </cfRule>
    <cfRule type="cellIs" priority="3" dxfId="2" operator="equal" stopIfTrue="1">
      <formula>$F$33</formula>
    </cfRule>
  </conditionalFormatting>
  <conditionalFormatting sqref="G2:G24 AC2:AD24">
    <cfRule type="cellIs" priority="4" dxfId="0" operator="lessThanOrEqual" stopIfTrue="1">
      <formula>$G$28</formula>
    </cfRule>
    <cfRule type="cellIs" priority="5" dxfId="1" operator="greaterThanOrEqual" stopIfTrue="1">
      <formula>$G$31</formula>
    </cfRule>
    <cfRule type="cellIs" priority="6" dxfId="2" operator="equal" stopIfTrue="1">
      <formula>$G$33</formula>
    </cfRule>
  </conditionalFormatting>
  <conditionalFormatting sqref="H2:H24">
    <cfRule type="cellIs" priority="7" dxfId="0" operator="lessThanOrEqual" stopIfTrue="1">
      <formula>$H$28</formula>
    </cfRule>
    <cfRule type="cellIs" priority="8" dxfId="1" operator="greaterThanOrEqual" stopIfTrue="1">
      <formula>$H$31</formula>
    </cfRule>
    <cfRule type="cellIs" priority="9" dxfId="2" operator="equal" stopIfTrue="1">
      <formula>$H$33</formula>
    </cfRule>
  </conditionalFormatting>
  <conditionalFormatting sqref="I2:I24">
    <cfRule type="cellIs" priority="10" dxfId="0" operator="lessThanOrEqual" stopIfTrue="1">
      <formula>$I$28</formula>
    </cfRule>
    <cfRule type="cellIs" priority="11" dxfId="1" operator="greaterThanOrEqual" stopIfTrue="1">
      <formula>$I$31</formula>
    </cfRule>
    <cfRule type="cellIs" priority="12" dxfId="2" operator="equal" stopIfTrue="1">
      <formula>$I$33</formula>
    </cfRule>
  </conditionalFormatting>
  <conditionalFormatting sqref="J2:J24">
    <cfRule type="cellIs" priority="13" dxfId="0" operator="lessThanOrEqual" stopIfTrue="1">
      <formula>$J$28</formula>
    </cfRule>
    <cfRule type="cellIs" priority="14" dxfId="1" operator="greaterThanOrEqual" stopIfTrue="1">
      <formula>$J$31</formula>
    </cfRule>
    <cfRule type="cellIs" priority="15" dxfId="2" operator="equal" stopIfTrue="1">
      <formula>$J$33</formula>
    </cfRule>
  </conditionalFormatting>
  <conditionalFormatting sqref="K2:K24">
    <cfRule type="cellIs" priority="16" dxfId="0" operator="lessThanOrEqual" stopIfTrue="1">
      <formula>$K$28</formula>
    </cfRule>
    <cfRule type="cellIs" priority="17" dxfId="1" operator="greaterThanOrEqual" stopIfTrue="1">
      <formula>$K$31</formula>
    </cfRule>
    <cfRule type="cellIs" priority="18" dxfId="2" operator="equal" stopIfTrue="1">
      <formula>$K$33</formula>
    </cfRule>
  </conditionalFormatting>
  <conditionalFormatting sqref="L2:L24">
    <cfRule type="cellIs" priority="19" dxfId="0" operator="lessThanOrEqual" stopIfTrue="1">
      <formula>$L$28</formula>
    </cfRule>
    <cfRule type="cellIs" priority="20" dxfId="1" operator="greaterThanOrEqual" stopIfTrue="1">
      <formula>$L$31</formula>
    </cfRule>
    <cfRule type="cellIs" priority="21" dxfId="2" operator="equal" stopIfTrue="1">
      <formula>$L$33</formula>
    </cfRule>
  </conditionalFormatting>
  <conditionalFormatting sqref="M2:M24">
    <cfRule type="cellIs" priority="22" dxfId="0" operator="lessThanOrEqual" stopIfTrue="1">
      <formula>$M$28</formula>
    </cfRule>
    <cfRule type="cellIs" priority="23" dxfId="1" operator="greaterThanOrEqual" stopIfTrue="1">
      <formula>$M$31</formula>
    </cfRule>
    <cfRule type="cellIs" priority="24" dxfId="2" operator="equal" stopIfTrue="1">
      <formula>$M$33</formula>
    </cfRule>
  </conditionalFormatting>
  <conditionalFormatting sqref="N2:N24">
    <cfRule type="cellIs" priority="25" dxfId="0" operator="lessThanOrEqual" stopIfTrue="1">
      <formula>$N$28</formula>
    </cfRule>
    <cfRule type="cellIs" priority="26" dxfId="1" operator="greaterThanOrEqual" stopIfTrue="1">
      <formula>$N$31</formula>
    </cfRule>
    <cfRule type="cellIs" priority="27" dxfId="2" operator="equal" stopIfTrue="1">
      <formula>$N$33</formula>
    </cfRule>
  </conditionalFormatting>
  <conditionalFormatting sqref="O2:O24">
    <cfRule type="cellIs" priority="28" dxfId="0" operator="lessThanOrEqual" stopIfTrue="1">
      <formula>$O$28</formula>
    </cfRule>
    <cfRule type="cellIs" priority="29" dxfId="1" operator="greaterThanOrEqual" stopIfTrue="1">
      <formula>$O$31</formula>
    </cfRule>
    <cfRule type="cellIs" priority="30" dxfId="2" operator="equal" stopIfTrue="1">
      <formula>$O$33</formula>
    </cfRule>
  </conditionalFormatting>
  <conditionalFormatting sqref="P2:P24">
    <cfRule type="cellIs" priority="31" dxfId="0" operator="lessThanOrEqual" stopIfTrue="1">
      <formula>$P$28</formula>
    </cfRule>
    <cfRule type="cellIs" priority="32" dxfId="1" operator="greaterThanOrEqual" stopIfTrue="1">
      <formula>$P$31</formula>
    </cfRule>
    <cfRule type="cellIs" priority="33" dxfId="2" operator="equal" stopIfTrue="1">
      <formula>$P$33</formula>
    </cfRule>
  </conditionalFormatting>
  <conditionalFormatting sqref="Q2:Q24">
    <cfRule type="cellIs" priority="34" dxfId="0" operator="lessThanOrEqual" stopIfTrue="1">
      <formula>$Q$28</formula>
    </cfRule>
    <cfRule type="cellIs" priority="35" dxfId="1" operator="greaterThanOrEqual" stopIfTrue="1">
      <formula>$Q$31</formula>
    </cfRule>
    <cfRule type="cellIs" priority="36" dxfId="2" operator="equal" stopIfTrue="1">
      <formula>$Q$33</formula>
    </cfRule>
  </conditionalFormatting>
  <conditionalFormatting sqref="R2:R24">
    <cfRule type="cellIs" priority="37" dxfId="0" operator="lessThanOrEqual" stopIfTrue="1">
      <formula>$R$28</formula>
    </cfRule>
    <cfRule type="cellIs" priority="38" dxfId="1" operator="greaterThanOrEqual" stopIfTrue="1">
      <formula>$R$31</formula>
    </cfRule>
    <cfRule type="cellIs" priority="39" dxfId="2" operator="equal" stopIfTrue="1">
      <formula>$R$33</formula>
    </cfRule>
  </conditionalFormatting>
  <conditionalFormatting sqref="S2:S24">
    <cfRule type="cellIs" priority="40" dxfId="0" operator="lessThanOrEqual" stopIfTrue="1">
      <formula>$S$28</formula>
    </cfRule>
    <cfRule type="cellIs" priority="41" dxfId="1" operator="greaterThanOrEqual" stopIfTrue="1">
      <formula>$S$31</formula>
    </cfRule>
    <cfRule type="cellIs" priority="42" dxfId="2" operator="equal" stopIfTrue="1">
      <formula>$S$33</formula>
    </cfRule>
  </conditionalFormatting>
  <conditionalFormatting sqref="T2:T24">
    <cfRule type="cellIs" priority="43" dxfId="0" operator="lessThanOrEqual" stopIfTrue="1">
      <formula>$T$28</formula>
    </cfRule>
    <cfRule type="cellIs" priority="44" dxfId="1" operator="greaterThanOrEqual" stopIfTrue="1">
      <formula>$T$31</formula>
    </cfRule>
    <cfRule type="cellIs" priority="45" dxfId="2" operator="equal" stopIfTrue="1">
      <formula>$T$33</formula>
    </cfRule>
  </conditionalFormatting>
  <conditionalFormatting sqref="U2:U24">
    <cfRule type="cellIs" priority="46" dxfId="0" operator="lessThanOrEqual" stopIfTrue="1">
      <formula>$U$28</formula>
    </cfRule>
    <cfRule type="cellIs" priority="47" dxfId="1" operator="greaterThanOrEqual" stopIfTrue="1">
      <formula>$U$31</formula>
    </cfRule>
    <cfRule type="cellIs" priority="48" dxfId="2" operator="equal" stopIfTrue="1">
      <formula>$U$33</formula>
    </cfRule>
  </conditionalFormatting>
  <conditionalFormatting sqref="V2:V24">
    <cfRule type="cellIs" priority="49" dxfId="0" operator="lessThanOrEqual" stopIfTrue="1">
      <formula>$V$28</formula>
    </cfRule>
    <cfRule type="cellIs" priority="50" dxfId="1" operator="greaterThanOrEqual" stopIfTrue="1">
      <formula>$V$31</formula>
    </cfRule>
    <cfRule type="cellIs" priority="51" dxfId="2" operator="equal" stopIfTrue="1">
      <formula>$V$33</formula>
    </cfRule>
  </conditionalFormatting>
  <conditionalFormatting sqref="W2:W24">
    <cfRule type="cellIs" priority="52" dxfId="0" operator="lessThanOrEqual" stopIfTrue="1">
      <formula>$W$28</formula>
    </cfRule>
    <cfRule type="cellIs" priority="53" dxfId="1" operator="greaterThanOrEqual" stopIfTrue="1">
      <formula>$W$31</formula>
    </cfRule>
    <cfRule type="cellIs" priority="54" dxfId="2" operator="equal" stopIfTrue="1">
      <formula>$W$33</formula>
    </cfRule>
  </conditionalFormatting>
  <conditionalFormatting sqref="X2:X24">
    <cfRule type="cellIs" priority="55" dxfId="0" operator="lessThanOrEqual" stopIfTrue="1">
      <formula>$X$28</formula>
    </cfRule>
    <cfRule type="cellIs" priority="56" dxfId="1" operator="greaterThanOrEqual" stopIfTrue="1">
      <formula>$X$31</formula>
    </cfRule>
    <cfRule type="cellIs" priority="57" dxfId="2" operator="equal" stopIfTrue="1">
      <formula>$X$33</formula>
    </cfRule>
  </conditionalFormatting>
  <conditionalFormatting sqref="Y2:Y24">
    <cfRule type="cellIs" priority="58" dxfId="0" operator="lessThanOrEqual" stopIfTrue="1">
      <formula>$Y$28</formula>
    </cfRule>
    <cfRule type="cellIs" priority="59" dxfId="1" operator="greaterThanOrEqual" stopIfTrue="1">
      <formula>$Y$31</formula>
    </cfRule>
    <cfRule type="cellIs" priority="60" dxfId="2" operator="equal" stopIfTrue="1">
      <formula>$Y$33</formula>
    </cfRule>
  </conditionalFormatting>
  <conditionalFormatting sqref="Z2:Z24">
    <cfRule type="cellIs" priority="61" dxfId="0" operator="lessThanOrEqual" stopIfTrue="1">
      <formula>$Z$28</formula>
    </cfRule>
    <cfRule type="cellIs" priority="62" dxfId="1" operator="greaterThanOrEqual" stopIfTrue="1">
      <formula>$Z$31</formula>
    </cfRule>
    <cfRule type="cellIs" priority="63" dxfId="2" operator="equal" stopIfTrue="1">
      <formula>$Z$33</formula>
    </cfRule>
  </conditionalFormatting>
  <conditionalFormatting sqref="AA2:AA24">
    <cfRule type="cellIs" priority="64" dxfId="0" operator="lessThanOrEqual" stopIfTrue="1">
      <formula>$AA$28</formula>
    </cfRule>
    <cfRule type="cellIs" priority="65" dxfId="1" operator="greaterThanOrEqual" stopIfTrue="1">
      <formula>$AA$31</formula>
    </cfRule>
    <cfRule type="cellIs" priority="66" dxfId="2" operator="equal" stopIfTrue="1">
      <formula>$AA$33</formula>
    </cfRule>
  </conditionalFormatting>
  <conditionalFormatting sqref="C2:C24">
    <cfRule type="cellIs" priority="67" dxfId="0" operator="lessThanOrEqual" stopIfTrue="1">
      <formula>$C$28</formula>
    </cfRule>
    <cfRule type="cellIs" priority="68" dxfId="1" operator="greaterThanOrEqual" stopIfTrue="1">
      <formula>$C$31</formula>
    </cfRule>
    <cfRule type="cellIs" priority="69" dxfId="2" operator="equal" stopIfTrue="1">
      <formula>$C$33</formula>
    </cfRule>
  </conditionalFormatting>
  <conditionalFormatting sqref="D2:D24">
    <cfRule type="cellIs" priority="70" dxfId="0" operator="lessThanOrEqual" stopIfTrue="1">
      <formula>$D$28</formula>
    </cfRule>
    <cfRule type="cellIs" priority="71" dxfId="1" operator="greaterThanOrEqual" stopIfTrue="1">
      <formula>$D$31</formula>
    </cfRule>
    <cfRule type="cellIs" priority="72" dxfId="2" operator="equal" stopIfTrue="1">
      <formula>$D$33</formula>
    </cfRule>
  </conditionalFormatting>
  <conditionalFormatting sqref="E2:E24">
    <cfRule type="cellIs" priority="73" dxfId="0" operator="lessThanOrEqual" stopIfTrue="1">
      <formula>$E$28</formula>
    </cfRule>
    <cfRule type="cellIs" priority="74" dxfId="1" operator="greaterThanOrEqual" stopIfTrue="1">
      <formula>$E$31</formula>
    </cfRule>
    <cfRule type="cellIs" priority="75" dxfId="2" operator="equal" stopIfTrue="1">
      <formula>$E$33</formula>
    </cfRule>
  </conditionalFormatting>
  <printOptions/>
  <pageMargins left="0.25" right="0.25" top="1" bottom="1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Josie McDonald</dc:creator>
  <cp:keywords/>
  <dc:description/>
  <cp:lastModifiedBy>Donald Rosenfeld</cp:lastModifiedBy>
  <cp:lastPrinted>2003-01-04T01:34:10Z</cp:lastPrinted>
  <dcterms:created xsi:type="dcterms:W3CDTF">2002-12-05T00:25:25Z</dcterms:created>
  <dcterms:modified xsi:type="dcterms:W3CDTF">2003-01-04T01:34:18Z</dcterms:modified>
  <cp:category/>
  <cp:version/>
  <cp:contentType/>
  <cp:contentStatus/>
</cp:coreProperties>
</file>